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76. HEMIJA AP\"/>
    </mc:Choice>
  </mc:AlternateContent>
  <xr:revisionPtr revIDLastSave="0" documentId="13_ncr:1_{BA7D89DC-B91E-4A91-94AA-B07BEE785A4B}" xr6:coauthVersionLast="36" xr6:coauthVersionMax="36" xr10:uidLastSave="{00000000-0000-0000-0000-000000000000}"/>
  <bookViews>
    <workbookView xWindow="120" yWindow="120" windowWidth="19080" windowHeight="772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8" i="1" l="1"/>
  <c r="F24" i="1" l="1"/>
  <c r="H16" i="1" l="1"/>
  <c r="F16" i="1"/>
  <c r="J16" i="1" s="1"/>
  <c r="H24" i="1" l="1"/>
  <c r="H25" i="1"/>
  <c r="H26" i="1"/>
  <c r="J24" i="1"/>
  <c r="J28" i="1" s="1"/>
  <c r="J25" i="1"/>
  <c r="J26" i="1"/>
  <c r="H11" i="1"/>
  <c r="H12" i="1"/>
  <c r="H13" i="1"/>
  <c r="H14" i="1"/>
  <c r="H15" i="1"/>
  <c r="H10" i="1"/>
  <c r="F11" i="1"/>
  <c r="J11" i="1" s="1"/>
  <c r="F12" i="1"/>
  <c r="J12" i="1" s="1"/>
  <c r="F13" i="1"/>
  <c r="J13" i="1" s="1"/>
  <c r="F14" i="1"/>
  <c r="J14" i="1" s="1"/>
  <c r="F15" i="1"/>
  <c r="J15" i="1" s="1"/>
  <c r="F10" i="1"/>
  <c r="J10" i="1" s="1"/>
  <c r="H28" i="1" l="1"/>
  <c r="J18" i="1"/>
  <c r="H18" i="1"/>
  <c r="F18" i="1"/>
  <c r="D30" i="1" l="1"/>
</calcChain>
</file>

<file path=xl/sharedStrings.xml><?xml version="1.0" encoding="utf-8"?>
<sst xmlns="http://schemas.openxmlformats.org/spreadsheetml/2006/main" count="56" uniqueCount="31">
  <si>
    <t>Red.br.</t>
  </si>
  <si>
    <t>Naziv artikla</t>
  </si>
  <si>
    <t>Jed. mjere</t>
  </si>
  <si>
    <t>količina</t>
  </si>
  <si>
    <t>UKUPNO KM:</t>
  </si>
  <si>
    <t>AUTOMATSKE AUTOPRAONICE "ROOL OVER"</t>
  </si>
  <si>
    <t>Datum:___________________________</t>
  </si>
  <si>
    <t>SAMOUSLUŽNE AUTOPRAONICE "JET WASH"</t>
  </si>
  <si>
    <t xml:space="preserve">NAPOMENA: </t>
  </si>
  <si>
    <t>upisati jediničnu cijenu bez PDV-a</t>
  </si>
  <si>
    <t>popuniti samo kolone "jedinična cijena"</t>
  </si>
  <si>
    <t>SPISAK POTREBNE HEMIJE ZA AUTOPRAONICE</t>
  </si>
  <si>
    <t>Aktivna pjena</t>
  </si>
  <si>
    <t>Šampon</t>
  </si>
  <si>
    <t>Sredstvo za sušenje</t>
  </si>
  <si>
    <t>Potpis i pečat:___________________</t>
  </si>
  <si>
    <t>litar</t>
  </si>
  <si>
    <t>Vosak</t>
  </si>
  <si>
    <t>Omekšivač - so</t>
  </si>
  <si>
    <t>UKUPNO SVE:</t>
  </si>
  <si>
    <t>KIEHL</t>
  </si>
  <si>
    <t>TEGEE</t>
  </si>
  <si>
    <t>ukupno</t>
  </si>
  <si>
    <t>jed.cijena</t>
  </si>
  <si>
    <t>kg</t>
  </si>
  <si>
    <t>PRILOG BR.1</t>
  </si>
  <si>
    <t>DETERĐENTI</t>
  </si>
  <si>
    <t>ISTOBAL</t>
  </si>
  <si>
    <t>Top vosak</t>
  </si>
  <si>
    <t>Sredstvo za pranje objekta autopraonice</t>
  </si>
  <si>
    <t>Crnilo za gume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</si>
</sst>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[$KM-141A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Font="0"/>
    <xf numFmtId="164" fontId="2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6" fillId="0" borderId="1" xfId="1" applyFont="1" applyBorder="1" applyAlignment="1">
      <alignment horizontal="center"/>
    </xf>
    <xf numFmtId="0" fontId="6" fillId="0" borderId="1" xfId="1" applyFont="1" applyBorder="1"/>
    <xf numFmtId="0" fontId="7" fillId="2" borderId="0" xfId="0" applyFont="1" applyFill="1" applyAlignment="1"/>
    <xf numFmtId="0" fontId="0" fillId="0" borderId="1" xfId="0" applyBorder="1"/>
    <xf numFmtId="0" fontId="0" fillId="0" borderId="1" xfId="0" applyBorder="1" applyAlignment="1">
      <alignment horizontal="center"/>
    </xf>
    <xf numFmtId="165" fontId="6" fillId="0" borderId="1" xfId="1" applyNumberFormat="1" applyFont="1" applyBorder="1" applyAlignment="1">
      <alignment horizontal="right"/>
    </xf>
    <xf numFmtId="0" fontId="8" fillId="0" borderId="0" xfId="1" applyFont="1" applyFill="1" applyBorder="1" applyAlignment="1"/>
    <xf numFmtId="0" fontId="9" fillId="0" borderId="0" xfId="0" applyFont="1"/>
    <xf numFmtId="0" fontId="5" fillId="4" borderId="6" xfId="1" applyFont="1" applyFill="1" applyBorder="1" applyAlignment="1">
      <alignment horizontal="center"/>
    </xf>
    <xf numFmtId="164" fontId="5" fillId="4" borderId="7" xfId="2" applyFont="1" applyFill="1" applyBorder="1" applyAlignment="1">
      <alignment horizontal="center"/>
    </xf>
    <xf numFmtId="0" fontId="0" fillId="0" borderId="3" xfId="0" applyBorder="1"/>
    <xf numFmtId="0" fontId="4" fillId="2" borderId="0" xfId="0" applyFont="1" applyFill="1" applyAlignment="1"/>
    <xf numFmtId="165" fontId="8" fillId="0" borderId="0" xfId="1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3" fontId="6" fillId="0" borderId="1" xfId="1" applyNumberFormat="1" applyFont="1" applyBorder="1" applyAlignment="1">
      <alignment horizontal="center"/>
    </xf>
    <xf numFmtId="0" fontId="5" fillId="4" borderId="9" xfId="1" applyFont="1" applyFill="1" applyBorder="1" applyAlignment="1">
      <alignment horizontal="center" vertical="distributed"/>
    </xf>
    <xf numFmtId="0" fontId="5" fillId="4" borderId="9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 vertical="distributed"/>
    </xf>
    <xf numFmtId="0" fontId="0" fillId="0" borderId="10" xfId="0" applyBorder="1"/>
    <xf numFmtId="0" fontId="0" fillId="3" borderId="4" xfId="0" applyFill="1" applyBorder="1"/>
    <xf numFmtId="0" fontId="0" fillId="0" borderId="0" xfId="0" applyBorder="1"/>
    <xf numFmtId="165" fontId="5" fillId="0" borderId="0" xfId="1" applyNumberFormat="1" applyFont="1" applyBorder="1" applyAlignment="1">
      <alignment horizontal="right"/>
    </xf>
    <xf numFmtId="165" fontId="5" fillId="0" borderId="2" xfId="1" applyNumberFormat="1" applyFont="1" applyBorder="1" applyAlignment="1">
      <alignment horizontal="right"/>
    </xf>
    <xf numFmtId="165" fontId="0" fillId="0" borderId="1" xfId="0" applyNumberFormat="1" applyBorder="1"/>
    <xf numFmtId="0" fontId="1" fillId="0" borderId="1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5" fontId="8" fillId="0" borderId="4" xfId="1" applyNumberFormat="1" applyFont="1" applyBorder="1" applyAlignment="1">
      <alignment horizontal="center"/>
    </xf>
    <xf numFmtId="165" fontId="8" fillId="0" borderId="8" xfId="1" applyNumberFormat="1" applyFont="1" applyBorder="1" applyAlignment="1">
      <alignment horizontal="center"/>
    </xf>
    <xf numFmtId="165" fontId="8" fillId="0" borderId="5" xfId="1" applyNumberFormat="1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/>
    </xf>
  </cellXfs>
  <cellStyles count="4">
    <cellStyle name="Euro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tabSelected="1" topLeftCell="A10" workbookViewId="0">
      <selection activeCell="D37" sqref="D37"/>
    </sheetView>
  </sheetViews>
  <sheetFormatPr defaultRowHeight="15" x14ac:dyDescent="0.25"/>
  <cols>
    <col min="1" max="1" width="6.85546875" customWidth="1"/>
    <col min="2" max="2" width="37.7109375" customWidth="1"/>
    <col min="3" max="3" width="10.140625" customWidth="1"/>
    <col min="4" max="4" width="8.140625" customWidth="1"/>
    <col min="5" max="5" width="12.140625" customWidth="1"/>
    <col min="6" max="6" width="15" bestFit="1" customWidth="1"/>
    <col min="7" max="7" width="13.5703125" customWidth="1"/>
    <col min="8" max="8" width="15" bestFit="1" customWidth="1"/>
    <col min="9" max="9" width="13.28515625" customWidth="1"/>
    <col min="10" max="10" width="13.85546875" customWidth="1"/>
  </cols>
  <sheetData>
    <row r="1" spans="1:10" x14ac:dyDescent="0.25">
      <c r="A1" t="s">
        <v>25</v>
      </c>
    </row>
    <row r="3" spans="1:10" ht="18.75" x14ac:dyDescent="0.3">
      <c r="B3" s="33" t="s">
        <v>11</v>
      </c>
      <c r="C3" s="33"/>
      <c r="D3" s="33"/>
      <c r="E3" s="14"/>
      <c r="F3" s="3"/>
      <c r="G3" s="3"/>
      <c r="H3" s="3"/>
    </row>
    <row r="6" spans="1:10" x14ac:dyDescent="0.25">
      <c r="B6" s="12" t="s">
        <v>5</v>
      </c>
      <c r="C6" s="12"/>
    </row>
    <row r="7" spans="1:10" ht="15.75" thickBot="1" x14ac:dyDescent="0.3">
      <c r="B7" s="12"/>
      <c r="C7" s="12"/>
    </row>
    <row r="8" spans="1:10" ht="15" customHeight="1" thickBot="1" x14ac:dyDescent="0.3">
      <c r="E8" s="28" t="s">
        <v>20</v>
      </c>
      <c r="F8" s="29"/>
      <c r="G8" s="28" t="s">
        <v>21</v>
      </c>
      <c r="H8" s="29"/>
      <c r="I8" s="28" t="s">
        <v>27</v>
      </c>
      <c r="J8" s="29"/>
    </row>
    <row r="9" spans="1:10" ht="19.5" customHeight="1" thickBot="1" x14ac:dyDescent="0.3">
      <c r="A9" s="10" t="s">
        <v>0</v>
      </c>
      <c r="B9" s="9" t="s">
        <v>1</v>
      </c>
      <c r="C9" s="9" t="s">
        <v>2</v>
      </c>
      <c r="D9" s="9" t="s">
        <v>3</v>
      </c>
      <c r="E9" s="18" t="s">
        <v>23</v>
      </c>
      <c r="F9" s="17" t="s">
        <v>22</v>
      </c>
      <c r="G9" s="18" t="s">
        <v>23</v>
      </c>
      <c r="H9" s="17" t="s">
        <v>22</v>
      </c>
      <c r="I9" s="18" t="s">
        <v>23</v>
      </c>
      <c r="J9" s="17" t="s">
        <v>22</v>
      </c>
    </row>
    <row r="10" spans="1:10" ht="15.75" thickTop="1" x14ac:dyDescent="0.25">
      <c r="A10" s="1">
        <v>1</v>
      </c>
      <c r="B10" s="2" t="s">
        <v>12</v>
      </c>
      <c r="C10" s="1" t="s">
        <v>16</v>
      </c>
      <c r="D10" s="16">
        <v>6000</v>
      </c>
      <c r="E10" s="6"/>
      <c r="F10" s="26">
        <f>D10*E10</f>
        <v>0</v>
      </c>
      <c r="G10" s="6">
        <v>0</v>
      </c>
      <c r="H10" s="26">
        <f>D10*G10</f>
        <v>0</v>
      </c>
      <c r="I10" s="6">
        <v>0</v>
      </c>
      <c r="J10" s="26">
        <f>F10*I10</f>
        <v>0</v>
      </c>
    </row>
    <row r="11" spans="1:10" x14ac:dyDescent="0.25">
      <c r="A11" s="1">
        <v>2</v>
      </c>
      <c r="B11" s="2" t="s">
        <v>13</v>
      </c>
      <c r="C11" s="1" t="s">
        <v>16</v>
      </c>
      <c r="D11" s="16">
        <v>6000</v>
      </c>
      <c r="E11" s="6"/>
      <c r="F11" s="26">
        <f t="shared" ref="F11:F15" si="0">D11*E11</f>
        <v>0</v>
      </c>
      <c r="G11" s="6">
        <v>0</v>
      </c>
      <c r="H11" s="26">
        <f t="shared" ref="H11:H15" si="1">D11*G11</f>
        <v>0</v>
      </c>
      <c r="I11" s="6">
        <v>0</v>
      </c>
      <c r="J11" s="26">
        <f t="shared" ref="J11:J16" si="2">F11*I11</f>
        <v>0</v>
      </c>
    </row>
    <row r="12" spans="1:10" x14ac:dyDescent="0.25">
      <c r="A12" s="1">
        <v>3</v>
      </c>
      <c r="B12" s="2" t="s">
        <v>14</v>
      </c>
      <c r="C12" s="1" t="s">
        <v>16</v>
      </c>
      <c r="D12" s="16">
        <v>4000</v>
      </c>
      <c r="E12" s="6"/>
      <c r="F12" s="26">
        <f t="shared" si="0"/>
        <v>0</v>
      </c>
      <c r="G12" s="6">
        <v>0</v>
      </c>
      <c r="H12" s="26">
        <f t="shared" si="1"/>
        <v>0</v>
      </c>
      <c r="I12" s="6">
        <v>0</v>
      </c>
      <c r="J12" s="26">
        <f t="shared" si="2"/>
        <v>0</v>
      </c>
    </row>
    <row r="13" spans="1:10" x14ac:dyDescent="0.25">
      <c r="A13" s="1">
        <v>4</v>
      </c>
      <c r="B13" s="2" t="s">
        <v>17</v>
      </c>
      <c r="C13" s="1" t="s">
        <v>16</v>
      </c>
      <c r="D13" s="16">
        <v>3000</v>
      </c>
      <c r="E13" s="6"/>
      <c r="F13" s="26">
        <f t="shared" si="0"/>
        <v>0</v>
      </c>
      <c r="G13" s="6">
        <v>0</v>
      </c>
      <c r="H13" s="26">
        <f t="shared" si="1"/>
        <v>0</v>
      </c>
      <c r="I13" s="6">
        <v>0</v>
      </c>
      <c r="J13" s="26">
        <f t="shared" si="2"/>
        <v>0</v>
      </c>
    </row>
    <row r="14" spans="1:10" x14ac:dyDescent="0.25">
      <c r="A14" s="1">
        <v>5</v>
      </c>
      <c r="B14" s="2" t="s">
        <v>28</v>
      </c>
      <c r="C14" s="1" t="s">
        <v>16</v>
      </c>
      <c r="D14" s="16">
        <v>4000</v>
      </c>
      <c r="E14" s="6"/>
      <c r="F14" s="26">
        <f t="shared" si="0"/>
        <v>0</v>
      </c>
      <c r="G14" s="6">
        <v>0</v>
      </c>
      <c r="H14" s="26">
        <f t="shared" si="1"/>
        <v>0</v>
      </c>
      <c r="I14" s="6">
        <v>0</v>
      </c>
      <c r="J14" s="26">
        <f t="shared" si="2"/>
        <v>0</v>
      </c>
    </row>
    <row r="15" spans="1:10" x14ac:dyDescent="0.25">
      <c r="A15" s="1">
        <v>6</v>
      </c>
      <c r="B15" s="2" t="s">
        <v>30</v>
      </c>
      <c r="C15" s="1" t="s">
        <v>16</v>
      </c>
      <c r="D15" s="16">
        <v>300</v>
      </c>
      <c r="E15" s="6"/>
      <c r="F15" s="26">
        <f t="shared" si="0"/>
        <v>0</v>
      </c>
      <c r="G15" s="6">
        <v>0</v>
      </c>
      <c r="H15" s="26">
        <f t="shared" si="1"/>
        <v>0</v>
      </c>
      <c r="I15" s="6">
        <v>0</v>
      </c>
      <c r="J15" s="26">
        <f t="shared" si="2"/>
        <v>0</v>
      </c>
    </row>
    <row r="16" spans="1:10" x14ac:dyDescent="0.25">
      <c r="A16" s="1">
        <v>7</v>
      </c>
      <c r="B16" s="27" t="s">
        <v>29</v>
      </c>
      <c r="C16" s="1" t="s">
        <v>16</v>
      </c>
      <c r="D16" s="16">
        <v>500</v>
      </c>
      <c r="E16" s="6"/>
      <c r="F16" s="26">
        <f t="shared" ref="F16" si="3">D16*E16</f>
        <v>0</v>
      </c>
      <c r="G16" s="6">
        <v>0</v>
      </c>
      <c r="H16" s="26">
        <f t="shared" ref="H16" si="4">D16*G16</f>
        <v>0</v>
      </c>
      <c r="I16" s="6">
        <v>0</v>
      </c>
      <c r="J16" s="26">
        <f t="shared" si="2"/>
        <v>0</v>
      </c>
    </row>
    <row r="17" spans="1:10" ht="15.75" thickBot="1" x14ac:dyDescent="0.3"/>
    <row r="18" spans="1:10" ht="15.75" thickBot="1" x14ac:dyDescent="0.3">
      <c r="C18" s="34" t="s">
        <v>4</v>
      </c>
      <c r="D18" s="34"/>
      <c r="E18" s="15"/>
      <c r="F18" s="25">
        <f>SUM(F10:F15)</f>
        <v>0</v>
      </c>
      <c r="G18" s="24"/>
      <c r="H18" s="25">
        <f>SUM(H10:H15)</f>
        <v>0</v>
      </c>
      <c r="I18" s="24"/>
      <c r="J18" s="25">
        <f>SUM(J10:J15)</f>
        <v>0</v>
      </c>
    </row>
    <row r="20" spans="1:10" x14ac:dyDescent="0.25">
      <c r="B20" s="12" t="s">
        <v>7</v>
      </c>
      <c r="C20" s="12"/>
    </row>
    <row r="21" spans="1:10" ht="19.5" customHeight="1" x14ac:dyDescent="0.25"/>
    <row r="22" spans="1:10" ht="15.75" thickBot="1" x14ac:dyDescent="0.3">
      <c r="A22" s="10" t="s">
        <v>0</v>
      </c>
      <c r="B22" s="9" t="s">
        <v>1</v>
      </c>
      <c r="C22" s="19" t="s">
        <v>2</v>
      </c>
      <c r="D22" s="19" t="s">
        <v>3</v>
      </c>
      <c r="E22" s="19" t="s">
        <v>23</v>
      </c>
      <c r="F22" s="20" t="s">
        <v>22</v>
      </c>
      <c r="G22" s="19" t="s">
        <v>23</v>
      </c>
      <c r="H22" s="20" t="s">
        <v>22</v>
      </c>
      <c r="I22" s="19" t="s">
        <v>23</v>
      </c>
      <c r="J22" s="20" t="s">
        <v>22</v>
      </c>
    </row>
    <row r="23" spans="1:10" ht="16.5" thickTop="1" thickBot="1" x14ac:dyDescent="0.3">
      <c r="B23" s="22" t="s">
        <v>26</v>
      </c>
      <c r="C23" s="23"/>
      <c r="D23" s="23"/>
      <c r="E23" s="23"/>
      <c r="F23" s="23"/>
      <c r="G23" s="23"/>
      <c r="H23" s="23"/>
      <c r="I23" s="23"/>
      <c r="J23" s="23"/>
    </row>
    <row r="24" spans="1:10" x14ac:dyDescent="0.25">
      <c r="A24" s="5">
        <v>1</v>
      </c>
      <c r="B24" s="11" t="s">
        <v>13</v>
      </c>
      <c r="C24" s="21" t="s">
        <v>24</v>
      </c>
      <c r="D24" s="1">
        <v>200</v>
      </c>
      <c r="E24" s="6"/>
      <c r="F24" s="6">
        <f>E24*D24</f>
        <v>0</v>
      </c>
      <c r="G24" s="6"/>
      <c r="H24" s="26">
        <f t="shared" ref="H24:H26" si="5">D24*G24</f>
        <v>0</v>
      </c>
      <c r="I24" s="6"/>
      <c r="J24" s="26">
        <f t="shared" ref="J24:J26" si="6">F24*I24</f>
        <v>0</v>
      </c>
    </row>
    <row r="25" spans="1:10" x14ac:dyDescent="0.25">
      <c r="A25" s="5">
        <v>2</v>
      </c>
      <c r="B25" s="4" t="s">
        <v>17</v>
      </c>
      <c r="C25" s="21" t="s">
        <v>24</v>
      </c>
      <c r="D25" s="1">
        <v>200</v>
      </c>
      <c r="E25" s="6"/>
      <c r="F25" s="6">
        <v>0</v>
      </c>
      <c r="G25" s="6"/>
      <c r="H25" s="26">
        <f t="shared" si="5"/>
        <v>0</v>
      </c>
      <c r="I25" s="6"/>
      <c r="J25" s="26">
        <f t="shared" si="6"/>
        <v>0</v>
      </c>
    </row>
    <row r="26" spans="1:10" x14ac:dyDescent="0.25">
      <c r="A26" s="5">
        <v>3</v>
      </c>
      <c r="B26" s="4" t="s">
        <v>18</v>
      </c>
      <c r="C26" s="21" t="s">
        <v>24</v>
      </c>
      <c r="D26" s="1">
        <v>200</v>
      </c>
      <c r="E26" s="6"/>
      <c r="F26" s="6">
        <v>0</v>
      </c>
      <c r="G26" s="6"/>
      <c r="H26" s="26">
        <f t="shared" si="5"/>
        <v>0</v>
      </c>
      <c r="I26" s="6"/>
      <c r="J26" s="26">
        <f t="shared" si="6"/>
        <v>0</v>
      </c>
    </row>
    <row r="27" spans="1:10" ht="15.75" thickBot="1" x14ac:dyDescent="0.3"/>
    <row r="28" spans="1:10" ht="15.75" thickBot="1" x14ac:dyDescent="0.3">
      <c r="C28" s="34" t="s">
        <v>4</v>
      </c>
      <c r="D28" s="34"/>
      <c r="E28" s="15"/>
      <c r="F28" s="25">
        <f>SUM(F24:F26)</f>
        <v>0</v>
      </c>
      <c r="G28" s="24"/>
      <c r="H28" s="25">
        <f>SUM(H24:H26)</f>
        <v>0</v>
      </c>
      <c r="I28" s="24"/>
      <c r="J28" s="25">
        <f>SUM(J24:J26)</f>
        <v>0</v>
      </c>
    </row>
    <row r="29" spans="1:10" ht="15.75" thickBot="1" x14ac:dyDescent="0.3"/>
    <row r="30" spans="1:10" ht="19.5" thickBot="1" x14ac:dyDescent="0.35">
      <c r="B30" s="7" t="s">
        <v>19</v>
      </c>
      <c r="C30" s="7"/>
      <c r="D30" s="30">
        <f>F18+H18+F28+H28</f>
        <v>0</v>
      </c>
      <c r="E30" s="31"/>
      <c r="F30" s="32"/>
      <c r="G30" s="13"/>
      <c r="H30" s="13"/>
    </row>
    <row r="32" spans="1:10" x14ac:dyDescent="0.25">
      <c r="B32" s="8" t="s">
        <v>8</v>
      </c>
    </row>
    <row r="33" spans="2:3" x14ac:dyDescent="0.25">
      <c r="B33" t="s">
        <v>10</v>
      </c>
    </row>
    <row r="34" spans="2:3" x14ac:dyDescent="0.25">
      <c r="B34" t="s">
        <v>9</v>
      </c>
    </row>
    <row r="38" spans="2:3" x14ac:dyDescent="0.25">
      <c r="B38" t="s">
        <v>6</v>
      </c>
      <c r="C38" t="s">
        <v>15</v>
      </c>
    </row>
  </sheetData>
  <mergeCells count="7">
    <mergeCell ref="I8:J8"/>
    <mergeCell ref="G8:H8"/>
    <mergeCell ref="E8:F8"/>
    <mergeCell ref="D30:F30"/>
    <mergeCell ref="B3:D3"/>
    <mergeCell ref="C18:D18"/>
    <mergeCell ref="C28:D28"/>
  </mergeCells>
  <pageMargins left="0.7" right="0.7" top="0.75" bottom="0.75" header="0.3" footer="0.3"/>
  <pageSetup scale="84" orientation="landscape" r:id="rId1"/>
  <headerFooter differentOddEven="1" differentFirst="1">
    <oddHeader>&amp;C&amp;"Verdana,Regular"&amp;12 </oddHeader>
    <evenHeader>&amp;C&amp;"Verdana,Regular"&amp;12 </evenHeader>
    <firstHeader>&amp;C&amp;"Verdana,Regular"&amp;12 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 differentOddEven="1" differentFirst="1">
    <oddHeader>&amp;C&amp;"Verdana,Regular"&amp;12 </oddHeader>
    <evenHeader>&amp;C&amp;"Verdana,Regular"&amp;12 </evenHeader>
    <firstHeader>&amp;C&amp;"Verdana,Regular"&amp;12 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22"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 differentOddEven="1" differentFirst="1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Velid Komarica</dc:creator>
  <cp:keywords>Klasifikacija: Bez ograničenja/Unrestricted</cp:keywords>
  <cp:lastModifiedBy>Natasa Butorovic</cp:lastModifiedBy>
  <cp:lastPrinted>2022-11-23T07:28:20Z</cp:lastPrinted>
  <dcterms:created xsi:type="dcterms:W3CDTF">2013-12-24T11:48:52Z</dcterms:created>
  <dcterms:modified xsi:type="dcterms:W3CDTF">2025-09-16T13:53:22Z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dc315205-b250-4340-9e92-d77e9e793e52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